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gakuren\2022学生ボディ\関東\集計\"/>
    </mc:Choice>
  </mc:AlternateContent>
  <xr:revisionPtr revIDLastSave="0" documentId="13_ncr:1_{97FE6193-418E-49AE-8AB2-CC5253AA926E}" xr6:coauthVersionLast="47" xr6:coauthVersionMax="47" xr10:uidLastSave="{00000000-0000-0000-0000-000000000000}"/>
  <bookViews>
    <workbookView xWindow="-120" yWindow="-120" windowWidth="29040" windowHeight="15990" xr2:uid="{926C7C89-4938-4078-8A8B-6055720E82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2" i="1" l="1"/>
  <c r="X17" i="1" l="1"/>
  <c r="X18" i="1"/>
  <c r="X19" i="1"/>
  <c r="X20" i="1"/>
  <c r="X21" i="1"/>
  <c r="X22" i="1"/>
  <c r="X23" i="1"/>
  <c r="X24" i="1"/>
  <c r="X25" i="1"/>
  <c r="X26" i="1"/>
  <c r="X16" i="1"/>
  <c r="X6" i="1"/>
  <c r="X7" i="1"/>
  <c r="X8" i="1"/>
  <c r="X9" i="1"/>
  <c r="X10" i="1"/>
  <c r="X11" i="1"/>
  <c r="X5" i="1"/>
</calcChain>
</file>

<file path=xl/sharedStrings.xml><?xml version="1.0" encoding="utf-8"?>
<sst xmlns="http://schemas.openxmlformats.org/spreadsheetml/2006/main" count="114" uniqueCount="77">
  <si>
    <t>選手</t>
  </si>
  <si>
    <t>決勝審査（順位）</t>
  </si>
  <si>
    <t>順位</t>
  </si>
  <si>
    <t>No.</t>
  </si>
  <si>
    <t>氏名</t>
  </si>
  <si>
    <t>臼井</t>
  </si>
  <si>
    <t>須藤</t>
  </si>
  <si>
    <t>足立</t>
  </si>
  <si>
    <t>大河原</t>
  </si>
  <si>
    <t>真鍋</t>
  </si>
  <si>
    <t>男子フィジークの部</t>
  </si>
  <si>
    <t>男子ボディビルの部</t>
  </si>
  <si>
    <t>ボディビルの部　部分賞</t>
  </si>
  <si>
    <t>受賞者</t>
  </si>
  <si>
    <t>胸</t>
  </si>
  <si>
    <t>日本体育大学</t>
  </si>
  <si>
    <t>腹</t>
  </si>
  <si>
    <t>帝京大学</t>
  </si>
  <si>
    <t>早稲田大学</t>
  </si>
  <si>
    <t>脚</t>
  </si>
  <si>
    <t>背</t>
  </si>
  <si>
    <t>モストマスキュラー</t>
  </si>
  <si>
    <t>ベストポーザー</t>
  </si>
  <si>
    <t>東京大学</t>
  </si>
  <si>
    <t>国際武道大学</t>
  </si>
  <si>
    <t>川中健介</t>
  </si>
  <si>
    <t>諸伏大</t>
  </si>
  <si>
    <t>川島健史</t>
  </si>
  <si>
    <t>上之薗二朗</t>
  </si>
  <si>
    <t>池田渓太</t>
  </si>
  <si>
    <t>大澤龍平</t>
  </si>
  <si>
    <t>大島康輔</t>
  </si>
  <si>
    <t>北村航太</t>
  </si>
  <si>
    <t>若林恭佑</t>
  </si>
  <si>
    <t>鶴海光貴</t>
  </si>
  <si>
    <t>石井温大</t>
  </si>
  <si>
    <t>田中春貴</t>
  </si>
  <si>
    <t>拓殖大学</t>
  </si>
  <si>
    <t>東海大学</t>
  </si>
  <si>
    <t>フィジーク団体得点</t>
    <rPh sb="5" eb="7">
      <t>ダンタイ</t>
    </rPh>
    <rPh sb="7" eb="9">
      <t>トクテン</t>
    </rPh>
    <phoneticPr fontId="5"/>
  </si>
  <si>
    <t>順位</t>
    <rPh sb="0" eb="2">
      <t>ジュンイ</t>
    </rPh>
    <phoneticPr fontId="5"/>
  </si>
  <si>
    <t>ボディビル団体得点</t>
    <rPh sb="5" eb="7">
      <t>ダンタイ</t>
    </rPh>
    <rPh sb="7" eb="9">
      <t>トクテン</t>
    </rPh>
    <phoneticPr fontId="5"/>
  </si>
  <si>
    <t>了德寺大学</t>
  </si>
  <si>
    <t>平成国際大学</t>
  </si>
  <si>
    <t>東洋大学</t>
  </si>
  <si>
    <t>第62回関東学生ボディビル選手権大会　集計結果</t>
    <phoneticPr fontId="5"/>
  </si>
  <si>
    <t>日野市民会館　2022/09/23</t>
    <rPh sb="0" eb="6">
      <t>ヒノシミンカイカン</t>
    </rPh>
    <phoneticPr fontId="5"/>
  </si>
  <si>
    <t>石山　檀</t>
  </si>
  <si>
    <t>佐藤仁宣</t>
  </si>
  <si>
    <t>新垣日向</t>
  </si>
  <si>
    <t>佐藤大希</t>
  </si>
  <si>
    <t>加藤創</t>
  </si>
  <si>
    <t>仲島輝</t>
  </si>
  <si>
    <t>中川徹平</t>
  </si>
  <si>
    <t>倉林　怜央</t>
  </si>
  <si>
    <t>常田 龍輝</t>
  </si>
  <si>
    <t>山田晃義</t>
  </si>
  <si>
    <t>與川　巧起</t>
  </si>
  <si>
    <t>飯泉 凱翔</t>
  </si>
  <si>
    <t>刈川 啓志郎</t>
  </si>
  <si>
    <t>依知川公平</t>
  </si>
  <si>
    <t>林航大</t>
  </si>
  <si>
    <t>菅沼良成</t>
  </si>
  <si>
    <t>杉村雄大</t>
  </si>
  <si>
    <t>内田 直真</t>
  </si>
  <si>
    <t>川村一智</t>
  </si>
  <si>
    <t>小坂真司</t>
  </si>
  <si>
    <t>重岡 赳瑠</t>
  </si>
  <si>
    <t>加藤壮太</t>
  </si>
  <si>
    <t>矢口海斗</t>
  </si>
  <si>
    <t>山谷</t>
    <rPh sb="0" eb="2">
      <t>ヤマタニ</t>
    </rPh>
    <phoneticPr fontId="1"/>
  </si>
  <si>
    <t>東京農業大学</t>
  </si>
  <si>
    <t>上智大学</t>
  </si>
  <si>
    <t>学習院大学</t>
  </si>
  <si>
    <t>腕</t>
    <phoneticPr fontId="5"/>
  </si>
  <si>
    <t>大嶋</t>
  </si>
  <si>
    <t>大嶋</t>
    <rPh sb="0" eb="2">
      <t>オオシマ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</si>
</sst>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b/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000000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7" xfId="0" applyFont="1" applyFill="1" applyBorder="1">
      <alignment vertical="center"/>
    </xf>
    <xf numFmtId="0" fontId="0" fillId="0" borderId="8" xfId="0" applyBorder="1">
      <alignment vertical="center"/>
    </xf>
    <xf numFmtId="0" fontId="2" fillId="0" borderId="8" xfId="0" applyFont="1" applyBorder="1">
      <alignment vertical="center"/>
    </xf>
    <xf numFmtId="0" fontId="0" fillId="0" borderId="9" xfId="0" applyBorder="1">
      <alignment vertical="center"/>
    </xf>
    <xf numFmtId="0" fontId="2" fillId="0" borderId="9" xfId="0" applyFont="1" applyBorder="1">
      <alignment vertical="center"/>
    </xf>
    <xf numFmtId="0" fontId="0" fillId="0" borderId="7" xfId="0" applyBorder="1">
      <alignment vertical="center"/>
    </xf>
    <xf numFmtId="0" fontId="2" fillId="0" borderId="7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2" fillId="0" borderId="14" xfId="0" applyFont="1" applyBorder="1">
      <alignment vertical="center"/>
    </xf>
    <xf numFmtId="0" fontId="0" fillId="0" borderId="15" xfId="0" applyBorder="1">
      <alignment vertical="center"/>
    </xf>
    <xf numFmtId="0" fontId="2" fillId="0" borderId="1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0" fillId="0" borderId="0" xfId="0" applyBorder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7D7EF-AB26-4D8D-86B5-54D3E498C7B3}">
  <dimension ref="B2:Z40"/>
  <sheetViews>
    <sheetView tabSelected="1" zoomScaleNormal="100" workbookViewId="0">
      <selection activeCell="G35" sqref="G35"/>
    </sheetView>
  </sheetViews>
  <sheetFormatPr defaultRowHeight="18.75" x14ac:dyDescent="0.4"/>
  <cols>
    <col min="4" max="4" width="12" bestFit="1" customWidth="1"/>
    <col min="12" max="12" width="16" customWidth="1"/>
    <col min="15" max="15" width="12" bestFit="1" customWidth="1"/>
    <col min="25" max="25" width="12.25" customWidth="1"/>
  </cols>
  <sheetData>
    <row r="2" spans="2:26" x14ac:dyDescent="0.4">
      <c r="B2" s="38" t="s">
        <v>45</v>
      </c>
      <c r="C2" s="38"/>
      <c r="D2" s="38"/>
      <c r="E2" s="38"/>
      <c r="F2" s="38"/>
      <c r="G2" s="38"/>
      <c r="H2" s="38"/>
      <c r="I2" s="38"/>
      <c r="J2" s="38"/>
      <c r="K2" s="38"/>
      <c r="L2" s="38" t="s">
        <v>46</v>
      </c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2:26" ht="19.5" thickBot="1" x14ac:dyDescent="0.45">
      <c r="B3" s="39"/>
      <c r="C3" s="39"/>
      <c r="D3" s="21"/>
      <c r="E3" s="39"/>
      <c r="F3" s="39"/>
      <c r="G3" s="39"/>
      <c r="H3" s="39"/>
      <c r="I3" s="39"/>
      <c r="J3" s="39"/>
      <c r="K3" s="40"/>
      <c r="L3" s="40"/>
      <c r="M3" s="40"/>
      <c r="N3" s="39"/>
      <c r="O3" s="39"/>
      <c r="P3" s="39"/>
      <c r="Q3" s="39"/>
      <c r="R3" s="39"/>
      <c r="S3" s="39"/>
      <c r="T3" s="39"/>
      <c r="U3" s="39"/>
      <c r="V3" s="21"/>
    </row>
    <row r="4" spans="2:26" x14ac:dyDescent="0.4">
      <c r="B4" s="41" t="s">
        <v>0</v>
      </c>
      <c r="C4" s="42"/>
      <c r="D4" s="43"/>
      <c r="E4" s="44" t="s">
        <v>1</v>
      </c>
      <c r="F4" s="42"/>
      <c r="G4" s="42"/>
      <c r="H4" s="42"/>
      <c r="I4" s="42"/>
      <c r="J4" s="42"/>
      <c r="K4" s="45"/>
      <c r="L4" s="1"/>
      <c r="M4" s="41" t="s">
        <v>0</v>
      </c>
      <c r="N4" s="42"/>
      <c r="O4" s="43"/>
      <c r="P4" s="44" t="s">
        <v>1</v>
      </c>
      <c r="Q4" s="42"/>
      <c r="R4" s="42"/>
      <c r="S4" s="42"/>
      <c r="T4" s="42"/>
      <c r="U4" s="42"/>
      <c r="V4" s="45"/>
      <c r="X4" s="23" t="s">
        <v>40</v>
      </c>
      <c r="Y4" s="26" t="s">
        <v>41</v>
      </c>
      <c r="Z4" s="27"/>
    </row>
    <row r="5" spans="2:26" x14ac:dyDescent="0.4"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70</v>
      </c>
      <c r="I5" s="3" t="s">
        <v>76</v>
      </c>
      <c r="J5" s="3" t="s">
        <v>8</v>
      </c>
      <c r="K5" s="4" t="s">
        <v>9</v>
      </c>
      <c r="L5" s="1"/>
      <c r="M5" s="2" t="s">
        <v>2</v>
      </c>
      <c r="N5" s="3" t="s">
        <v>3</v>
      </c>
      <c r="O5" s="3" t="s">
        <v>4</v>
      </c>
      <c r="P5" s="3" t="s">
        <v>5</v>
      </c>
      <c r="Q5" s="3" t="s">
        <v>6</v>
      </c>
      <c r="R5" s="3" t="s">
        <v>7</v>
      </c>
      <c r="S5" s="3" t="s">
        <v>70</v>
      </c>
      <c r="T5" s="3" t="s">
        <v>75</v>
      </c>
      <c r="U5" s="3" t="s">
        <v>8</v>
      </c>
      <c r="V5" s="4" t="s">
        <v>9</v>
      </c>
      <c r="X5" s="11">
        <f>RANK(Z5, $Z$5:$Z$13)</f>
        <v>1</v>
      </c>
      <c r="Y5" s="7" t="s">
        <v>15</v>
      </c>
      <c r="Z5" s="9">
        <v>82</v>
      </c>
    </row>
    <row r="6" spans="2:26" x14ac:dyDescent="0.4">
      <c r="B6" s="46" t="s">
        <v>10</v>
      </c>
      <c r="C6" s="47"/>
      <c r="D6" s="47"/>
      <c r="E6" s="47"/>
      <c r="F6" s="47"/>
      <c r="G6" s="47"/>
      <c r="H6" s="47"/>
      <c r="I6" s="47"/>
      <c r="J6" s="47"/>
      <c r="K6" s="37"/>
      <c r="L6" s="5"/>
      <c r="M6" s="46" t="s">
        <v>11</v>
      </c>
      <c r="N6" s="47"/>
      <c r="O6" s="47"/>
      <c r="P6" s="47"/>
      <c r="Q6" s="47"/>
      <c r="R6" s="47"/>
      <c r="S6" s="47"/>
      <c r="T6" s="47"/>
      <c r="U6" s="47"/>
      <c r="V6" s="37"/>
      <c r="X6" s="11">
        <f>RANK(Z6, $Z$5:$Z$13)</f>
        <v>2</v>
      </c>
      <c r="Y6" s="7" t="s">
        <v>23</v>
      </c>
      <c r="Z6" s="9">
        <v>65</v>
      </c>
    </row>
    <row r="7" spans="2:26" x14ac:dyDescent="0.4">
      <c r="B7" s="6">
        <v>1</v>
      </c>
      <c r="C7" s="8">
        <v>41</v>
      </c>
      <c r="D7" s="8" t="s">
        <v>25</v>
      </c>
      <c r="E7" s="8">
        <v>1</v>
      </c>
      <c r="F7" s="8">
        <v>3</v>
      </c>
      <c r="G7" s="8">
        <v>3</v>
      </c>
      <c r="H7" s="8">
        <v>1</v>
      </c>
      <c r="I7" s="8">
        <v>1</v>
      </c>
      <c r="J7" s="8">
        <v>4</v>
      </c>
      <c r="K7" s="10">
        <v>1</v>
      </c>
      <c r="L7" s="25"/>
      <c r="M7" s="6">
        <v>1</v>
      </c>
      <c r="N7" s="8">
        <v>131</v>
      </c>
      <c r="O7" s="8" t="s">
        <v>59</v>
      </c>
      <c r="P7" s="8">
        <v>1</v>
      </c>
      <c r="Q7" s="8">
        <v>1</v>
      </c>
      <c r="R7" s="8">
        <v>1</v>
      </c>
      <c r="S7" s="8">
        <v>1</v>
      </c>
      <c r="T7" s="8">
        <v>1</v>
      </c>
      <c r="U7" s="8">
        <v>1</v>
      </c>
      <c r="V7" s="10">
        <v>1</v>
      </c>
      <c r="X7" s="11">
        <f>RANK(Z7, $Z$5:$Z$13)</f>
        <v>3</v>
      </c>
      <c r="Y7" s="7" t="s">
        <v>73</v>
      </c>
      <c r="Z7" s="9">
        <v>40</v>
      </c>
    </row>
    <row r="8" spans="2:26" x14ac:dyDescent="0.4">
      <c r="B8" s="6">
        <v>2</v>
      </c>
      <c r="C8" s="8">
        <v>54</v>
      </c>
      <c r="D8" s="8" t="s">
        <v>47</v>
      </c>
      <c r="E8" s="8">
        <v>2</v>
      </c>
      <c r="F8" s="8">
        <v>1</v>
      </c>
      <c r="G8" s="8">
        <v>2</v>
      </c>
      <c r="H8" s="8">
        <v>2</v>
      </c>
      <c r="I8" s="8">
        <v>2</v>
      </c>
      <c r="J8" s="8">
        <v>6</v>
      </c>
      <c r="K8" s="10">
        <v>2</v>
      </c>
      <c r="L8" s="25"/>
      <c r="M8" s="6">
        <v>2</v>
      </c>
      <c r="N8" s="8">
        <v>106</v>
      </c>
      <c r="O8" s="8" t="s">
        <v>60</v>
      </c>
      <c r="P8" s="8">
        <v>2</v>
      </c>
      <c r="Q8" s="8">
        <v>2</v>
      </c>
      <c r="R8" s="8">
        <v>2</v>
      </c>
      <c r="S8" s="8">
        <v>2</v>
      </c>
      <c r="T8" s="8">
        <v>2</v>
      </c>
      <c r="U8" s="8">
        <v>2</v>
      </c>
      <c r="V8" s="10">
        <v>2</v>
      </c>
      <c r="X8" s="11">
        <f>RANK(Z8, $Z$5:$Z$13)</f>
        <v>4</v>
      </c>
      <c r="Y8" s="7" t="s">
        <v>24</v>
      </c>
      <c r="Z8" s="9">
        <v>36</v>
      </c>
    </row>
    <row r="9" spans="2:26" x14ac:dyDescent="0.4">
      <c r="B9" s="6">
        <v>3</v>
      </c>
      <c r="C9" s="8">
        <v>55</v>
      </c>
      <c r="D9" s="8" t="s">
        <v>27</v>
      </c>
      <c r="E9" s="8">
        <v>3</v>
      </c>
      <c r="F9" s="8">
        <v>2</v>
      </c>
      <c r="G9" s="8">
        <v>1</v>
      </c>
      <c r="H9" s="8">
        <v>5</v>
      </c>
      <c r="I9" s="8">
        <v>3</v>
      </c>
      <c r="J9" s="8">
        <v>7</v>
      </c>
      <c r="K9" s="10">
        <v>3</v>
      </c>
      <c r="L9" s="25"/>
      <c r="M9" s="6">
        <v>3</v>
      </c>
      <c r="N9" s="8">
        <v>123</v>
      </c>
      <c r="O9" s="8" t="s">
        <v>34</v>
      </c>
      <c r="P9" s="8">
        <v>3</v>
      </c>
      <c r="Q9" s="8">
        <v>4</v>
      </c>
      <c r="R9" s="8">
        <v>3</v>
      </c>
      <c r="S9" s="8">
        <v>3</v>
      </c>
      <c r="T9" s="8">
        <v>4</v>
      </c>
      <c r="U9" s="8">
        <v>6</v>
      </c>
      <c r="V9" s="10">
        <v>3</v>
      </c>
      <c r="X9" s="11">
        <f>RANK(Z9, $Z$5:$Z$13)</f>
        <v>5</v>
      </c>
      <c r="Y9" s="7" t="s">
        <v>17</v>
      </c>
      <c r="Z9" s="9">
        <v>35</v>
      </c>
    </row>
    <row r="10" spans="2:26" x14ac:dyDescent="0.4">
      <c r="B10" s="6">
        <v>4</v>
      </c>
      <c r="C10" s="8">
        <v>70</v>
      </c>
      <c r="D10" s="8" t="s">
        <v>48</v>
      </c>
      <c r="E10" s="8">
        <v>9</v>
      </c>
      <c r="F10" s="8">
        <v>6</v>
      </c>
      <c r="G10" s="8">
        <v>8</v>
      </c>
      <c r="H10" s="8">
        <v>3</v>
      </c>
      <c r="I10" s="8">
        <v>4</v>
      </c>
      <c r="J10" s="8">
        <v>5</v>
      </c>
      <c r="K10" s="10">
        <v>6</v>
      </c>
      <c r="L10" s="25"/>
      <c r="M10" s="6">
        <v>4</v>
      </c>
      <c r="N10" s="8">
        <v>96</v>
      </c>
      <c r="O10" s="8" t="s">
        <v>61</v>
      </c>
      <c r="P10" s="8">
        <v>4</v>
      </c>
      <c r="Q10" s="8">
        <v>3</v>
      </c>
      <c r="R10" s="8">
        <v>7</v>
      </c>
      <c r="S10" s="8">
        <v>4</v>
      </c>
      <c r="T10" s="8">
        <v>3</v>
      </c>
      <c r="U10" s="8">
        <v>7</v>
      </c>
      <c r="V10" s="10">
        <v>4</v>
      </c>
      <c r="X10" s="11">
        <f>RANK(Z10, $Z$5:$Z$13)</f>
        <v>6</v>
      </c>
      <c r="Y10" s="7" t="s">
        <v>38</v>
      </c>
      <c r="Z10" s="9">
        <v>30</v>
      </c>
    </row>
    <row r="11" spans="2:26" x14ac:dyDescent="0.4">
      <c r="B11" s="6">
        <v>5</v>
      </c>
      <c r="C11" s="8">
        <v>81</v>
      </c>
      <c r="D11" s="8" t="s">
        <v>49</v>
      </c>
      <c r="E11" s="8">
        <v>5</v>
      </c>
      <c r="F11" s="8">
        <v>16</v>
      </c>
      <c r="G11" s="8">
        <v>10</v>
      </c>
      <c r="H11" s="8">
        <v>4</v>
      </c>
      <c r="I11" s="8">
        <v>6</v>
      </c>
      <c r="J11" s="8">
        <v>11</v>
      </c>
      <c r="K11" s="10">
        <v>4</v>
      </c>
      <c r="L11" s="25"/>
      <c r="M11" s="6">
        <v>5</v>
      </c>
      <c r="N11" s="8">
        <v>115</v>
      </c>
      <c r="O11" s="8" t="s">
        <v>62</v>
      </c>
      <c r="P11" s="8">
        <v>8</v>
      </c>
      <c r="Q11" s="8">
        <v>7</v>
      </c>
      <c r="R11" s="8">
        <v>6</v>
      </c>
      <c r="S11" s="8">
        <v>6</v>
      </c>
      <c r="T11" s="8">
        <v>7</v>
      </c>
      <c r="U11" s="8">
        <v>5</v>
      </c>
      <c r="V11" s="10">
        <v>5</v>
      </c>
      <c r="X11" s="11">
        <f>RANK(Z11, $Z$5:$Z$13)</f>
        <v>7</v>
      </c>
      <c r="Y11" s="7" t="s">
        <v>42</v>
      </c>
      <c r="Z11" s="9">
        <v>10</v>
      </c>
    </row>
    <row r="12" spans="2:26" ht="19.5" thickBot="1" x14ac:dyDescent="0.45">
      <c r="B12" s="6">
        <v>6</v>
      </c>
      <c r="C12" s="8">
        <v>22</v>
      </c>
      <c r="D12" s="8" t="s">
        <v>32</v>
      </c>
      <c r="E12" s="8">
        <v>8</v>
      </c>
      <c r="F12" s="8">
        <v>8</v>
      </c>
      <c r="G12" s="8">
        <v>7</v>
      </c>
      <c r="H12" s="8">
        <v>6</v>
      </c>
      <c r="I12" s="8">
        <v>8</v>
      </c>
      <c r="J12" s="8">
        <v>2</v>
      </c>
      <c r="K12" s="10">
        <v>15</v>
      </c>
      <c r="L12" s="25"/>
      <c r="M12" s="6">
        <v>6</v>
      </c>
      <c r="N12" s="8">
        <v>85</v>
      </c>
      <c r="O12" s="8" t="s">
        <v>63</v>
      </c>
      <c r="P12" s="8">
        <v>5</v>
      </c>
      <c r="Q12" s="8">
        <v>6</v>
      </c>
      <c r="R12" s="8">
        <v>5</v>
      </c>
      <c r="S12" s="8">
        <v>9</v>
      </c>
      <c r="T12" s="8">
        <v>5</v>
      </c>
      <c r="U12" s="8">
        <v>10</v>
      </c>
      <c r="V12" s="10">
        <v>7</v>
      </c>
      <c r="X12" s="13">
        <f>RANK(Z12, $Z$5:$Z$13)</f>
        <v>8</v>
      </c>
      <c r="Y12" s="14" t="s">
        <v>43</v>
      </c>
      <c r="Z12" s="16">
        <v>1</v>
      </c>
    </row>
    <row r="13" spans="2:26" x14ac:dyDescent="0.4">
      <c r="B13" s="6">
        <v>7</v>
      </c>
      <c r="C13" s="8">
        <v>4</v>
      </c>
      <c r="D13" s="8" t="s">
        <v>50</v>
      </c>
      <c r="E13" s="8">
        <v>10</v>
      </c>
      <c r="F13" s="8">
        <v>7</v>
      </c>
      <c r="G13" s="8">
        <v>4</v>
      </c>
      <c r="H13" s="8">
        <v>11</v>
      </c>
      <c r="I13" s="8">
        <v>7</v>
      </c>
      <c r="J13" s="8">
        <v>8</v>
      </c>
      <c r="K13" s="10">
        <v>9</v>
      </c>
      <c r="L13" s="25"/>
      <c r="M13" s="6">
        <v>7</v>
      </c>
      <c r="N13" s="8">
        <v>94</v>
      </c>
      <c r="O13" s="8" t="s">
        <v>53</v>
      </c>
      <c r="P13" s="8">
        <v>9</v>
      </c>
      <c r="Q13" s="8">
        <v>5</v>
      </c>
      <c r="R13" s="8">
        <v>8</v>
      </c>
      <c r="S13" s="8">
        <v>5</v>
      </c>
      <c r="T13" s="8">
        <v>6</v>
      </c>
      <c r="U13" s="8">
        <v>9</v>
      </c>
      <c r="V13" s="10">
        <v>6</v>
      </c>
      <c r="X13" s="35"/>
      <c r="Y13" s="35"/>
      <c r="Z13" s="35"/>
    </row>
    <row r="14" spans="2:26" ht="19.5" thickBot="1" x14ac:dyDescent="0.45">
      <c r="B14" s="6">
        <v>8</v>
      </c>
      <c r="C14" s="8">
        <v>82</v>
      </c>
      <c r="D14" s="8" t="s">
        <v>51</v>
      </c>
      <c r="E14" s="8">
        <v>6</v>
      </c>
      <c r="F14" s="8">
        <v>19</v>
      </c>
      <c r="G14" s="8">
        <v>11</v>
      </c>
      <c r="H14" s="8">
        <v>7</v>
      </c>
      <c r="I14" s="8">
        <v>5</v>
      </c>
      <c r="J14" s="8">
        <v>19</v>
      </c>
      <c r="K14" s="10">
        <v>5</v>
      </c>
      <c r="L14" s="25"/>
      <c r="M14" s="6">
        <v>8</v>
      </c>
      <c r="N14" s="8">
        <v>110</v>
      </c>
      <c r="O14" s="8" t="s">
        <v>54</v>
      </c>
      <c r="P14" s="8">
        <v>6</v>
      </c>
      <c r="Q14" s="8">
        <v>10</v>
      </c>
      <c r="R14" s="8">
        <v>9</v>
      </c>
      <c r="S14" s="8">
        <v>7</v>
      </c>
      <c r="T14" s="8">
        <v>10</v>
      </c>
      <c r="U14" s="8">
        <v>3</v>
      </c>
      <c r="V14" s="10">
        <v>9</v>
      </c>
    </row>
    <row r="15" spans="2:26" x14ac:dyDescent="0.4">
      <c r="B15" s="6">
        <v>9</v>
      </c>
      <c r="C15" s="8">
        <v>28</v>
      </c>
      <c r="D15" s="8" t="s">
        <v>52</v>
      </c>
      <c r="E15" s="8">
        <v>13</v>
      </c>
      <c r="F15" s="8">
        <v>4</v>
      </c>
      <c r="G15" s="8">
        <v>14</v>
      </c>
      <c r="H15" s="8">
        <v>18</v>
      </c>
      <c r="I15" s="8">
        <v>13</v>
      </c>
      <c r="J15" s="8">
        <v>3</v>
      </c>
      <c r="K15" s="10">
        <v>8</v>
      </c>
      <c r="L15" s="25"/>
      <c r="M15" s="6">
        <v>9</v>
      </c>
      <c r="N15" s="8">
        <v>86</v>
      </c>
      <c r="O15" s="8" t="s">
        <v>35</v>
      </c>
      <c r="P15" s="8">
        <v>7</v>
      </c>
      <c r="Q15" s="8">
        <v>8</v>
      </c>
      <c r="R15" s="8">
        <v>4</v>
      </c>
      <c r="S15" s="8">
        <v>10</v>
      </c>
      <c r="T15" s="8">
        <v>9</v>
      </c>
      <c r="U15" s="8">
        <v>12</v>
      </c>
      <c r="V15" s="10">
        <v>8</v>
      </c>
      <c r="X15" s="23" t="s">
        <v>40</v>
      </c>
      <c r="Y15" s="26" t="s">
        <v>39</v>
      </c>
      <c r="Z15" s="27"/>
    </row>
    <row r="16" spans="2:26" x14ac:dyDescent="0.4">
      <c r="B16" s="6">
        <v>10</v>
      </c>
      <c r="C16" s="8">
        <v>14</v>
      </c>
      <c r="D16" s="8" t="s">
        <v>53</v>
      </c>
      <c r="E16" s="8">
        <v>14</v>
      </c>
      <c r="F16" s="8">
        <v>5</v>
      </c>
      <c r="G16" s="8">
        <v>13</v>
      </c>
      <c r="H16" s="8">
        <v>9</v>
      </c>
      <c r="I16" s="8">
        <v>9</v>
      </c>
      <c r="J16" s="8">
        <v>9</v>
      </c>
      <c r="K16" s="10">
        <v>14</v>
      </c>
      <c r="L16" s="25"/>
      <c r="M16" s="6">
        <v>10</v>
      </c>
      <c r="N16" s="8">
        <v>113</v>
      </c>
      <c r="O16" s="8" t="s">
        <v>36</v>
      </c>
      <c r="P16" s="8">
        <v>10</v>
      </c>
      <c r="Q16" s="8">
        <v>9</v>
      </c>
      <c r="R16" s="8">
        <v>10</v>
      </c>
      <c r="S16" s="8">
        <v>8</v>
      </c>
      <c r="T16" s="8">
        <v>8</v>
      </c>
      <c r="U16" s="8">
        <v>4</v>
      </c>
      <c r="V16" s="10">
        <v>10</v>
      </c>
      <c r="X16" s="11">
        <f>RANK(Z16, $Z$16:$Z$27)</f>
        <v>1</v>
      </c>
      <c r="Y16" s="7" t="s">
        <v>15</v>
      </c>
      <c r="Z16" s="9">
        <v>80</v>
      </c>
    </row>
    <row r="17" spans="2:26" x14ac:dyDescent="0.4">
      <c r="B17" s="12">
        <v>11</v>
      </c>
      <c r="C17" s="8">
        <v>20</v>
      </c>
      <c r="D17" s="8" t="s">
        <v>29</v>
      </c>
      <c r="E17" s="8">
        <v>4</v>
      </c>
      <c r="F17" s="8">
        <v>12</v>
      </c>
      <c r="G17" s="8">
        <v>6</v>
      </c>
      <c r="H17" s="8">
        <v>15</v>
      </c>
      <c r="I17" s="8">
        <v>11</v>
      </c>
      <c r="J17" s="8">
        <v>17</v>
      </c>
      <c r="K17" s="10">
        <v>10</v>
      </c>
      <c r="L17" s="25"/>
      <c r="M17" s="12">
        <v>11</v>
      </c>
      <c r="N17" s="8">
        <v>114</v>
      </c>
      <c r="O17" s="8" t="s">
        <v>64</v>
      </c>
      <c r="P17" s="8">
        <v>11</v>
      </c>
      <c r="Q17" s="8">
        <v>12</v>
      </c>
      <c r="R17" s="8">
        <v>11</v>
      </c>
      <c r="S17" s="8">
        <v>12</v>
      </c>
      <c r="T17" s="8">
        <v>11</v>
      </c>
      <c r="U17" s="8">
        <v>13</v>
      </c>
      <c r="V17" s="10">
        <v>12</v>
      </c>
      <c r="X17" s="11">
        <f>RANK(Z17, $Z$16:$Z$27)</f>
        <v>2</v>
      </c>
      <c r="Y17" s="7" t="s">
        <v>38</v>
      </c>
      <c r="Z17" s="9">
        <v>65</v>
      </c>
    </row>
    <row r="18" spans="2:26" x14ac:dyDescent="0.4">
      <c r="B18" s="12">
        <v>12</v>
      </c>
      <c r="C18" s="8">
        <v>32</v>
      </c>
      <c r="D18" s="8" t="s">
        <v>54</v>
      </c>
      <c r="E18" s="8">
        <v>11</v>
      </c>
      <c r="F18" s="8">
        <v>9</v>
      </c>
      <c r="G18" s="8">
        <v>16</v>
      </c>
      <c r="H18" s="8">
        <v>20</v>
      </c>
      <c r="I18" s="8">
        <v>10</v>
      </c>
      <c r="J18" s="8">
        <v>1</v>
      </c>
      <c r="K18" s="10">
        <v>12</v>
      </c>
      <c r="L18" s="25"/>
      <c r="M18" s="12">
        <v>12</v>
      </c>
      <c r="N18" s="8">
        <v>136</v>
      </c>
      <c r="O18" s="8" t="s">
        <v>33</v>
      </c>
      <c r="P18" s="8">
        <v>14</v>
      </c>
      <c r="Q18" s="8">
        <v>11</v>
      </c>
      <c r="R18" s="8">
        <v>14</v>
      </c>
      <c r="S18" s="8">
        <v>11</v>
      </c>
      <c r="T18" s="8">
        <v>12</v>
      </c>
      <c r="U18" s="8">
        <v>15</v>
      </c>
      <c r="V18" s="10">
        <v>11</v>
      </c>
      <c r="X18" s="11">
        <f>RANK(Z18, $Z$16:$Z$27)</f>
        <v>3</v>
      </c>
      <c r="Y18" s="7" t="s">
        <v>18</v>
      </c>
      <c r="Z18" s="9">
        <v>28</v>
      </c>
    </row>
    <row r="19" spans="2:26" x14ac:dyDescent="0.4">
      <c r="B19" s="12">
        <v>13</v>
      </c>
      <c r="C19" s="8">
        <v>42</v>
      </c>
      <c r="D19" s="8" t="s">
        <v>55</v>
      </c>
      <c r="E19" s="8">
        <v>12</v>
      </c>
      <c r="F19" s="8">
        <v>15</v>
      </c>
      <c r="G19" s="8">
        <v>9</v>
      </c>
      <c r="H19" s="8">
        <v>14</v>
      </c>
      <c r="I19" s="8">
        <v>16</v>
      </c>
      <c r="J19" s="8">
        <v>10</v>
      </c>
      <c r="K19" s="10">
        <v>13</v>
      </c>
      <c r="L19" s="25"/>
      <c r="M19" s="12">
        <v>13</v>
      </c>
      <c r="N19" s="8">
        <v>138</v>
      </c>
      <c r="O19" s="8" t="s">
        <v>26</v>
      </c>
      <c r="P19" s="8">
        <v>17</v>
      </c>
      <c r="Q19" s="8">
        <v>13</v>
      </c>
      <c r="R19" s="8">
        <v>15</v>
      </c>
      <c r="S19" s="8">
        <v>15</v>
      </c>
      <c r="T19" s="8">
        <v>13</v>
      </c>
      <c r="U19" s="8">
        <v>16</v>
      </c>
      <c r="V19" s="10">
        <v>15</v>
      </c>
      <c r="X19" s="11">
        <f>RANK(Z19, $Z$16:$Z$27)</f>
        <v>4</v>
      </c>
      <c r="Y19" s="7" t="s">
        <v>42</v>
      </c>
      <c r="Z19" s="9">
        <v>23</v>
      </c>
    </row>
    <row r="20" spans="2:26" x14ac:dyDescent="0.4">
      <c r="B20" s="12">
        <v>14</v>
      </c>
      <c r="C20" s="8">
        <v>16</v>
      </c>
      <c r="D20" s="8" t="s">
        <v>28</v>
      </c>
      <c r="E20" s="8">
        <v>7</v>
      </c>
      <c r="F20" s="8">
        <v>18</v>
      </c>
      <c r="G20" s="8">
        <v>5</v>
      </c>
      <c r="H20" s="8">
        <v>16</v>
      </c>
      <c r="I20" s="8">
        <v>15</v>
      </c>
      <c r="J20" s="8">
        <v>20</v>
      </c>
      <c r="K20" s="10">
        <v>11</v>
      </c>
      <c r="L20" s="25"/>
      <c r="M20" s="12">
        <v>14</v>
      </c>
      <c r="N20" s="8">
        <v>119</v>
      </c>
      <c r="O20" s="8" t="s">
        <v>65</v>
      </c>
      <c r="P20" s="8">
        <v>15</v>
      </c>
      <c r="Q20" s="8">
        <v>14</v>
      </c>
      <c r="R20" s="8">
        <v>17</v>
      </c>
      <c r="S20" s="8">
        <v>16</v>
      </c>
      <c r="T20" s="8">
        <v>18</v>
      </c>
      <c r="U20" s="8">
        <v>14</v>
      </c>
      <c r="V20" s="10">
        <v>14</v>
      </c>
      <c r="X20" s="11">
        <f>RANK(Z20, $Z$16:$Z$27)</f>
        <v>5</v>
      </c>
      <c r="Y20" s="7" t="s">
        <v>24</v>
      </c>
      <c r="Z20" s="9">
        <v>22</v>
      </c>
    </row>
    <row r="21" spans="2:26" x14ac:dyDescent="0.4">
      <c r="B21" s="12">
        <v>15</v>
      </c>
      <c r="C21" s="8">
        <v>11</v>
      </c>
      <c r="D21" s="8" t="s">
        <v>30</v>
      </c>
      <c r="E21" s="8">
        <v>15</v>
      </c>
      <c r="F21" s="8">
        <v>10</v>
      </c>
      <c r="G21" s="8">
        <v>12</v>
      </c>
      <c r="H21" s="8">
        <v>10</v>
      </c>
      <c r="I21" s="8">
        <v>17</v>
      </c>
      <c r="J21" s="8">
        <v>13</v>
      </c>
      <c r="K21" s="10">
        <v>20</v>
      </c>
      <c r="L21" s="25"/>
      <c r="M21" s="12">
        <v>15</v>
      </c>
      <c r="N21" s="8">
        <v>98</v>
      </c>
      <c r="O21" s="8" t="s">
        <v>28</v>
      </c>
      <c r="P21" s="8">
        <v>12</v>
      </c>
      <c r="Q21" s="8">
        <v>17</v>
      </c>
      <c r="R21" s="8">
        <v>19</v>
      </c>
      <c r="S21" s="8">
        <v>19</v>
      </c>
      <c r="T21" s="8">
        <v>15</v>
      </c>
      <c r="U21" s="8">
        <v>18</v>
      </c>
      <c r="V21" s="10">
        <v>13</v>
      </c>
      <c r="X21" s="11">
        <f>RANK(Z21, $Z$16:$Z$27)</f>
        <v>5</v>
      </c>
      <c r="Y21" s="7" t="s">
        <v>44</v>
      </c>
      <c r="Z21" s="9">
        <v>22</v>
      </c>
    </row>
    <row r="22" spans="2:26" x14ac:dyDescent="0.4">
      <c r="B22" s="12">
        <v>16</v>
      </c>
      <c r="C22" s="8">
        <v>57</v>
      </c>
      <c r="D22" s="8" t="s">
        <v>56</v>
      </c>
      <c r="E22" s="8">
        <v>16</v>
      </c>
      <c r="F22" s="8">
        <v>13</v>
      </c>
      <c r="G22" s="8">
        <v>15</v>
      </c>
      <c r="H22" s="8">
        <v>13</v>
      </c>
      <c r="I22" s="8">
        <v>14</v>
      </c>
      <c r="J22" s="8">
        <v>12</v>
      </c>
      <c r="K22" s="10">
        <v>18</v>
      </c>
      <c r="L22" s="25"/>
      <c r="M22" s="12">
        <v>16</v>
      </c>
      <c r="N22" s="8">
        <v>142</v>
      </c>
      <c r="O22" s="8" t="s">
        <v>66</v>
      </c>
      <c r="P22" s="8">
        <v>18</v>
      </c>
      <c r="Q22" s="8">
        <v>16</v>
      </c>
      <c r="R22" s="8">
        <v>12</v>
      </c>
      <c r="S22" s="8">
        <v>14</v>
      </c>
      <c r="T22" s="8">
        <v>17</v>
      </c>
      <c r="U22" s="8">
        <v>20</v>
      </c>
      <c r="V22" s="10">
        <v>17</v>
      </c>
      <c r="X22" s="11">
        <f>RANK(Z22, $Z$16:$Z$27)</f>
        <v>7</v>
      </c>
      <c r="Y22" s="7" t="s">
        <v>71</v>
      </c>
      <c r="Z22" s="9">
        <v>19</v>
      </c>
    </row>
    <row r="23" spans="2:26" x14ac:dyDescent="0.4">
      <c r="B23" s="12">
        <v>17</v>
      </c>
      <c r="C23" s="8">
        <v>68</v>
      </c>
      <c r="D23" s="8" t="s">
        <v>33</v>
      </c>
      <c r="E23" s="8">
        <v>19</v>
      </c>
      <c r="F23" s="8">
        <v>17</v>
      </c>
      <c r="G23" s="8">
        <v>18</v>
      </c>
      <c r="H23" s="8">
        <v>17</v>
      </c>
      <c r="I23" s="8">
        <v>12</v>
      </c>
      <c r="J23" s="8">
        <v>14</v>
      </c>
      <c r="K23" s="10">
        <v>7</v>
      </c>
      <c r="L23" s="25"/>
      <c r="M23" s="12">
        <v>17</v>
      </c>
      <c r="N23" s="8">
        <v>101</v>
      </c>
      <c r="O23" s="8" t="s">
        <v>29</v>
      </c>
      <c r="P23" s="8">
        <v>13</v>
      </c>
      <c r="Q23" s="8">
        <v>18</v>
      </c>
      <c r="R23" s="8">
        <v>18</v>
      </c>
      <c r="S23" s="8">
        <v>17</v>
      </c>
      <c r="T23" s="8">
        <v>14</v>
      </c>
      <c r="U23" s="8">
        <v>17</v>
      </c>
      <c r="V23" s="10">
        <v>19</v>
      </c>
      <c r="X23" s="11">
        <f>RANK(Z23, $Z$16:$Z$27)</f>
        <v>8</v>
      </c>
      <c r="Y23" s="7" t="s">
        <v>72</v>
      </c>
      <c r="Z23" s="9">
        <v>16</v>
      </c>
    </row>
    <row r="24" spans="2:26" x14ac:dyDescent="0.4">
      <c r="B24" s="12">
        <v>18</v>
      </c>
      <c r="C24" s="8">
        <v>66</v>
      </c>
      <c r="D24" s="8" t="s">
        <v>57</v>
      </c>
      <c r="E24" s="8">
        <v>18</v>
      </c>
      <c r="F24" s="8">
        <v>11</v>
      </c>
      <c r="G24" s="8">
        <v>19</v>
      </c>
      <c r="H24" s="8">
        <v>8</v>
      </c>
      <c r="I24" s="8">
        <v>19</v>
      </c>
      <c r="J24" s="8">
        <v>15</v>
      </c>
      <c r="K24" s="10">
        <v>16</v>
      </c>
      <c r="L24" s="25"/>
      <c r="M24" s="12">
        <v>18</v>
      </c>
      <c r="N24" s="8">
        <v>122</v>
      </c>
      <c r="O24" s="8" t="s">
        <v>67</v>
      </c>
      <c r="P24" s="8">
        <v>20</v>
      </c>
      <c r="Q24" s="8">
        <v>19</v>
      </c>
      <c r="R24" s="8">
        <v>16</v>
      </c>
      <c r="S24" s="8">
        <v>20</v>
      </c>
      <c r="T24" s="8">
        <v>16</v>
      </c>
      <c r="U24" s="8">
        <v>8</v>
      </c>
      <c r="V24" s="10">
        <v>16</v>
      </c>
      <c r="X24" s="11">
        <f>RANK(Z24, $Z$16:$Z$27)</f>
        <v>8</v>
      </c>
      <c r="Y24" s="7" t="s">
        <v>23</v>
      </c>
      <c r="Z24" s="9">
        <v>16</v>
      </c>
    </row>
    <row r="25" spans="2:26" x14ac:dyDescent="0.4">
      <c r="B25" s="12">
        <v>19</v>
      </c>
      <c r="C25" s="8">
        <v>60</v>
      </c>
      <c r="D25" s="8" t="s">
        <v>58</v>
      </c>
      <c r="E25" s="8">
        <v>17</v>
      </c>
      <c r="F25" s="8">
        <v>14</v>
      </c>
      <c r="G25" s="8">
        <v>17</v>
      </c>
      <c r="H25" s="8">
        <v>12</v>
      </c>
      <c r="I25" s="8">
        <v>18</v>
      </c>
      <c r="J25" s="8">
        <v>16</v>
      </c>
      <c r="K25" s="10">
        <v>19</v>
      </c>
      <c r="L25" s="25"/>
      <c r="M25" s="12">
        <v>19</v>
      </c>
      <c r="N25" s="8">
        <v>118</v>
      </c>
      <c r="O25" s="8" t="s">
        <v>68</v>
      </c>
      <c r="P25" s="8">
        <v>16</v>
      </c>
      <c r="Q25" s="8">
        <v>15</v>
      </c>
      <c r="R25" s="8">
        <v>20</v>
      </c>
      <c r="S25" s="8">
        <v>18</v>
      </c>
      <c r="T25" s="8">
        <v>19</v>
      </c>
      <c r="U25" s="8">
        <v>11</v>
      </c>
      <c r="V25" s="10">
        <v>20</v>
      </c>
      <c r="X25" s="11">
        <f>RANK(Z25, $Z$16:$Z$27)</f>
        <v>10</v>
      </c>
      <c r="Y25" s="7" t="s">
        <v>17</v>
      </c>
      <c r="Z25" s="9">
        <v>5</v>
      </c>
    </row>
    <row r="26" spans="2:26" ht="19.5" thickBot="1" x14ac:dyDescent="0.45">
      <c r="B26" s="34">
        <v>20</v>
      </c>
      <c r="C26" s="15">
        <v>73</v>
      </c>
      <c r="D26" s="15" t="s">
        <v>31</v>
      </c>
      <c r="E26" s="15">
        <v>20</v>
      </c>
      <c r="F26" s="15">
        <v>20</v>
      </c>
      <c r="G26" s="15">
        <v>20</v>
      </c>
      <c r="H26" s="15">
        <v>19</v>
      </c>
      <c r="I26" s="15">
        <v>20</v>
      </c>
      <c r="J26" s="15">
        <v>18</v>
      </c>
      <c r="K26" s="17">
        <v>17</v>
      </c>
      <c r="L26" s="25"/>
      <c r="M26" s="34">
        <v>20</v>
      </c>
      <c r="N26" s="15">
        <v>139</v>
      </c>
      <c r="O26" s="15" t="s">
        <v>69</v>
      </c>
      <c r="P26" s="15">
        <v>19</v>
      </c>
      <c r="Q26" s="15">
        <v>20</v>
      </c>
      <c r="R26" s="15">
        <v>13</v>
      </c>
      <c r="S26" s="15">
        <v>13</v>
      </c>
      <c r="T26" s="15">
        <v>20</v>
      </c>
      <c r="U26" s="15">
        <v>19</v>
      </c>
      <c r="V26" s="17">
        <v>18</v>
      </c>
      <c r="X26" s="13">
        <f>RANK(Z26, $Z$16:$Z$27)</f>
        <v>11</v>
      </c>
      <c r="Y26" s="14" t="s">
        <v>37</v>
      </c>
      <c r="Z26" s="16">
        <v>2</v>
      </c>
    </row>
    <row r="27" spans="2:26" ht="19.5" thickBot="1" x14ac:dyDescent="0.4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5"/>
      <c r="M27" s="22"/>
      <c r="N27" s="22"/>
      <c r="O27" s="22"/>
      <c r="P27" s="22"/>
      <c r="Q27" s="22"/>
      <c r="R27" s="22"/>
      <c r="S27" s="22"/>
      <c r="T27" s="22"/>
      <c r="U27" s="22"/>
      <c r="V27" s="22"/>
      <c r="X27" s="35"/>
      <c r="Y27" s="35"/>
      <c r="Z27" s="35"/>
    </row>
    <row r="28" spans="2:26" x14ac:dyDescent="0.4">
      <c r="B28" s="41" t="s">
        <v>12</v>
      </c>
      <c r="C28" s="42"/>
      <c r="D28" s="43"/>
      <c r="E28" s="18" t="s">
        <v>5</v>
      </c>
      <c r="F28" s="18" t="s">
        <v>6</v>
      </c>
      <c r="G28" s="18" t="s">
        <v>7</v>
      </c>
      <c r="H28" s="18" t="s">
        <v>70</v>
      </c>
      <c r="I28" s="18" t="s">
        <v>75</v>
      </c>
      <c r="J28" s="18" t="s">
        <v>8</v>
      </c>
      <c r="K28" s="18" t="s">
        <v>9</v>
      </c>
      <c r="L28" s="36" t="s">
        <v>13</v>
      </c>
      <c r="M28" s="5"/>
      <c r="N28" s="25"/>
      <c r="O28" s="25"/>
      <c r="P28" s="25"/>
      <c r="Q28" s="25"/>
      <c r="R28" s="25"/>
      <c r="S28" s="25"/>
      <c r="T28" s="24"/>
      <c r="U28" s="25"/>
      <c r="V28" s="25"/>
    </row>
    <row r="29" spans="2:26" x14ac:dyDescent="0.4">
      <c r="B29" s="28" t="s">
        <v>14</v>
      </c>
      <c r="C29" s="29"/>
      <c r="D29" s="30"/>
      <c r="E29" s="19">
        <v>123</v>
      </c>
      <c r="F29" s="19">
        <v>114</v>
      </c>
      <c r="G29" s="19">
        <v>123</v>
      </c>
      <c r="H29" s="19">
        <v>123</v>
      </c>
      <c r="I29" s="19">
        <v>123</v>
      </c>
      <c r="J29" s="19">
        <v>123</v>
      </c>
      <c r="K29" s="19">
        <v>123</v>
      </c>
      <c r="L29" s="49" t="s">
        <v>34</v>
      </c>
      <c r="M29" s="1"/>
      <c r="N29" s="22"/>
      <c r="O29" s="22"/>
      <c r="P29" s="25"/>
      <c r="Q29" s="25"/>
      <c r="R29" s="25"/>
      <c r="S29" s="25"/>
      <c r="T29" s="22"/>
      <c r="U29" s="25"/>
      <c r="V29" s="25"/>
    </row>
    <row r="30" spans="2:26" x14ac:dyDescent="0.4">
      <c r="B30" s="28" t="s">
        <v>16</v>
      </c>
      <c r="C30" s="29"/>
      <c r="D30" s="30"/>
      <c r="E30" s="19">
        <v>131</v>
      </c>
      <c r="F30" s="19">
        <v>94</v>
      </c>
      <c r="G30" s="19">
        <v>131</v>
      </c>
      <c r="H30" s="19">
        <v>94</v>
      </c>
      <c r="I30" s="19">
        <v>115</v>
      </c>
      <c r="J30" s="19">
        <v>86</v>
      </c>
      <c r="K30" s="19">
        <v>131</v>
      </c>
      <c r="L30" s="49" t="s">
        <v>59</v>
      </c>
      <c r="M30" s="5"/>
      <c r="N30" s="22"/>
      <c r="O30" s="22"/>
      <c r="P30" s="25"/>
      <c r="Q30" s="25"/>
      <c r="R30" s="25"/>
      <c r="S30" s="25"/>
      <c r="T30" s="22"/>
      <c r="U30" s="25"/>
      <c r="V30" s="25"/>
    </row>
    <row r="31" spans="2:26" x14ac:dyDescent="0.4">
      <c r="B31" s="28" t="s">
        <v>74</v>
      </c>
      <c r="C31" s="29"/>
      <c r="D31" s="30"/>
      <c r="E31" s="19">
        <v>131</v>
      </c>
      <c r="F31" s="19">
        <v>131</v>
      </c>
      <c r="G31" s="19">
        <v>131</v>
      </c>
      <c r="H31" s="19">
        <v>131</v>
      </c>
      <c r="I31" s="19">
        <v>115</v>
      </c>
      <c r="J31" s="19">
        <v>131</v>
      </c>
      <c r="K31" s="19">
        <v>131</v>
      </c>
      <c r="L31" s="49" t="s">
        <v>59</v>
      </c>
      <c r="M31" s="5"/>
      <c r="N31" s="22"/>
      <c r="O31" s="22"/>
      <c r="P31" s="25"/>
      <c r="Q31" s="25"/>
      <c r="R31" s="25"/>
      <c r="S31" s="25"/>
      <c r="T31" s="22"/>
      <c r="U31" s="25"/>
      <c r="V31" s="25"/>
    </row>
    <row r="32" spans="2:26" x14ac:dyDescent="0.4">
      <c r="B32" s="28" t="s">
        <v>19</v>
      </c>
      <c r="C32" s="29"/>
      <c r="D32" s="30"/>
      <c r="E32" s="19">
        <v>131</v>
      </c>
      <c r="F32" s="19">
        <v>131</v>
      </c>
      <c r="G32" s="19">
        <v>131</v>
      </c>
      <c r="H32" s="19">
        <v>131</v>
      </c>
      <c r="I32" s="19">
        <v>131</v>
      </c>
      <c r="J32" s="19">
        <v>131</v>
      </c>
      <c r="K32" s="19">
        <v>131</v>
      </c>
      <c r="L32" s="49" t="s">
        <v>59</v>
      </c>
      <c r="M32" s="5"/>
      <c r="N32" s="22"/>
      <c r="O32" s="22"/>
      <c r="P32" s="25"/>
      <c r="Q32" s="25"/>
      <c r="R32" s="25"/>
      <c r="S32" s="25"/>
      <c r="T32" s="22"/>
      <c r="U32" s="25"/>
      <c r="V32" s="25"/>
    </row>
    <row r="33" spans="2:22" x14ac:dyDescent="0.4">
      <c r="B33" s="28" t="s">
        <v>20</v>
      </c>
      <c r="C33" s="29"/>
      <c r="D33" s="30"/>
      <c r="E33" s="19">
        <v>131</v>
      </c>
      <c r="F33" s="19">
        <v>131</v>
      </c>
      <c r="G33" s="19">
        <v>131</v>
      </c>
      <c r="H33" s="19">
        <v>131</v>
      </c>
      <c r="I33" s="19">
        <v>131</v>
      </c>
      <c r="J33" s="19">
        <v>131</v>
      </c>
      <c r="K33" s="19">
        <v>131</v>
      </c>
      <c r="L33" s="49" t="s">
        <v>59</v>
      </c>
      <c r="M33" s="5"/>
      <c r="N33" s="22"/>
      <c r="O33" s="22"/>
      <c r="P33" s="25"/>
      <c r="Q33" s="25"/>
      <c r="R33" s="25"/>
      <c r="S33" s="25"/>
      <c r="T33" s="22"/>
      <c r="U33" s="25"/>
      <c r="V33" s="25"/>
    </row>
    <row r="34" spans="2:22" x14ac:dyDescent="0.4">
      <c r="B34" s="28" t="s">
        <v>21</v>
      </c>
      <c r="C34" s="29"/>
      <c r="D34" s="30"/>
      <c r="E34" s="19">
        <v>131</v>
      </c>
      <c r="F34" s="19">
        <v>131</v>
      </c>
      <c r="G34" s="19">
        <v>131</v>
      </c>
      <c r="H34" s="19">
        <v>131</v>
      </c>
      <c r="I34" s="19">
        <v>131</v>
      </c>
      <c r="J34" s="19">
        <v>131</v>
      </c>
      <c r="K34" s="19">
        <v>131</v>
      </c>
      <c r="L34" s="49" t="s">
        <v>59</v>
      </c>
      <c r="M34" s="5"/>
      <c r="N34" s="22"/>
      <c r="O34" s="22"/>
      <c r="P34" s="25"/>
      <c r="Q34" s="25"/>
      <c r="R34" s="25"/>
      <c r="S34" s="25"/>
      <c r="T34" s="22"/>
      <c r="U34" s="25"/>
      <c r="V34" s="25"/>
    </row>
    <row r="35" spans="2:22" ht="19.5" thickBot="1" x14ac:dyDescent="0.45">
      <c r="B35" s="31" t="s">
        <v>22</v>
      </c>
      <c r="C35" s="32"/>
      <c r="D35" s="33"/>
      <c r="E35" s="48">
        <v>131</v>
      </c>
      <c r="F35" s="48">
        <v>131</v>
      </c>
      <c r="G35" s="48">
        <v>131</v>
      </c>
      <c r="H35" s="48">
        <v>122</v>
      </c>
      <c r="I35" s="48">
        <v>106</v>
      </c>
      <c r="J35" s="48">
        <v>131</v>
      </c>
      <c r="K35" s="20">
        <v>131</v>
      </c>
      <c r="L35" s="50" t="s">
        <v>59</v>
      </c>
      <c r="M35" s="5"/>
      <c r="N35" s="22"/>
      <c r="O35" s="22"/>
      <c r="P35" s="25"/>
      <c r="Q35" s="25"/>
      <c r="R35" s="25"/>
      <c r="S35" s="25"/>
      <c r="T35" s="22"/>
      <c r="U35" s="25"/>
      <c r="V35" s="25"/>
    </row>
    <row r="36" spans="2:22" x14ac:dyDescent="0.4">
      <c r="B36" s="25"/>
      <c r="C36" s="25"/>
      <c r="D36" s="21"/>
      <c r="E36" s="25"/>
      <c r="F36" s="25"/>
      <c r="G36" s="40"/>
      <c r="H36" s="40"/>
      <c r="I36" s="40"/>
      <c r="J36" s="40"/>
      <c r="K36" s="5"/>
      <c r="L36" s="5"/>
      <c r="M36" s="5"/>
      <c r="N36" s="22"/>
      <c r="O36" s="22"/>
      <c r="P36" s="25"/>
      <c r="Q36" s="25"/>
      <c r="R36" s="25"/>
      <c r="S36" s="25"/>
      <c r="T36" s="22"/>
      <c r="U36" s="25"/>
      <c r="V36" s="25"/>
    </row>
    <row r="37" spans="2:22" x14ac:dyDescent="0.4">
      <c r="B37" s="40"/>
      <c r="C37" s="40"/>
      <c r="D37" s="21"/>
      <c r="E37" s="40"/>
      <c r="F37" s="40"/>
      <c r="G37" s="40"/>
      <c r="H37" s="40"/>
      <c r="I37" s="40"/>
      <c r="J37" s="40"/>
      <c r="K37" s="40"/>
      <c r="L37" s="40"/>
      <c r="M37" s="25"/>
      <c r="N37" s="22"/>
      <c r="O37" s="22"/>
      <c r="P37" s="25"/>
      <c r="Q37" s="25"/>
      <c r="R37" s="25"/>
      <c r="S37" s="25"/>
      <c r="T37" s="22"/>
      <c r="U37" s="25"/>
      <c r="V37" s="25"/>
    </row>
    <row r="38" spans="2:22" x14ac:dyDescent="0.4">
      <c r="B38" s="40"/>
      <c r="C38" s="40"/>
      <c r="D38" s="21"/>
      <c r="E38" s="40"/>
      <c r="F38" s="40"/>
      <c r="G38" s="40"/>
      <c r="H38" s="40"/>
      <c r="I38" s="40"/>
      <c r="J38" s="40"/>
      <c r="K38" s="40"/>
      <c r="L38" s="40"/>
      <c r="M38" s="25"/>
      <c r="N38" s="22"/>
      <c r="O38" s="22"/>
      <c r="P38" s="25"/>
      <c r="Q38" s="25"/>
      <c r="R38" s="25"/>
      <c r="S38" s="25"/>
      <c r="T38" s="22"/>
      <c r="U38" s="25"/>
      <c r="V38" s="25"/>
    </row>
    <row r="39" spans="2:22" x14ac:dyDescent="0.4">
      <c r="B39" s="40"/>
      <c r="C39" s="40"/>
      <c r="D39" s="21"/>
      <c r="E39" s="40"/>
      <c r="F39" s="40"/>
      <c r="G39" s="40"/>
      <c r="H39" s="40"/>
      <c r="I39" s="40"/>
      <c r="J39" s="40"/>
      <c r="K39" s="40"/>
      <c r="L39" s="40"/>
      <c r="M39" s="25"/>
      <c r="N39" s="22"/>
      <c r="O39" s="22"/>
      <c r="P39" s="25"/>
      <c r="Q39" s="25"/>
      <c r="R39" s="25"/>
      <c r="S39" s="25"/>
      <c r="T39" s="22"/>
      <c r="U39" s="25"/>
      <c r="V39" s="25"/>
    </row>
    <row r="40" spans="2:22" x14ac:dyDescent="0.4">
      <c r="B40" s="40"/>
      <c r="C40" s="40"/>
      <c r="D40" s="21"/>
      <c r="E40" s="40"/>
      <c r="F40" s="40"/>
      <c r="G40" s="40"/>
      <c r="H40" s="40"/>
      <c r="I40" s="40"/>
      <c r="J40" s="40"/>
      <c r="K40" s="40"/>
      <c r="L40" s="40"/>
      <c r="M40" s="25"/>
      <c r="N40" s="22"/>
      <c r="O40" s="22"/>
      <c r="P40" s="25"/>
      <c r="Q40" s="25"/>
      <c r="R40" s="25"/>
      <c r="S40" s="25"/>
      <c r="T40" s="22"/>
      <c r="U40" s="25"/>
      <c r="V40" s="25"/>
    </row>
  </sheetData>
  <mergeCells count="9">
    <mergeCell ref="B29:D29"/>
    <mergeCell ref="B32:D32"/>
    <mergeCell ref="B33:D33"/>
    <mergeCell ref="B30:D30"/>
    <mergeCell ref="B31:D31"/>
    <mergeCell ref="B34:D34"/>
    <mergeCell ref="B35:D35"/>
    <mergeCell ref="Y4:Z4"/>
    <mergeCell ref="Y15:Z15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Haruki Matsui</dc:creator>
  <cp:lastModifiedBy>denjo</cp:lastModifiedBy>
  <dcterms:created xsi:type="dcterms:W3CDTF">2021-09-27T05:25:29Z</dcterms:created>
  <dcterms:modified xsi:type="dcterms:W3CDTF">2022-09-24T05:17:38Z</dcterms:modified>
</cp:coreProperties>
</file>